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20" yWindow="1560" windowWidth="32767" windowHeight="23400" activeTab="1"/>
  </bookViews>
  <sheets>
    <sheet name="記入見本" sheetId="1" r:id="rId1"/>
    <sheet name="提出用" sheetId="2" r:id="rId2"/>
  </sheets>
  <definedNames>
    <definedName name="_xlnm.Print_Area" localSheetId="0">'記入見本'!$A$1:$J$95</definedName>
    <definedName name="_xlnm.Print_Area" localSheetId="1">'提出用'!$A$1:$J$39</definedName>
  </definedNames>
  <calcPr fullCalcOnLoad="1"/>
</workbook>
</file>

<file path=xl/sharedStrings.xml><?xml version="1.0" encoding="utf-8"?>
<sst xmlns="http://schemas.openxmlformats.org/spreadsheetml/2006/main" count="159" uniqueCount="119">
  <si>
    <t>一般</t>
  </si>
  <si>
    <t>学生</t>
  </si>
  <si>
    <t>領収証金額</t>
  </si>
  <si>
    <t>振込金額</t>
  </si>
  <si>
    <t>円</t>
  </si>
  <si>
    <t>領収書宛名</t>
  </si>
  <si>
    <t>○○大学　御中</t>
  </si>
  <si>
    <t>○○大学　△△　△△ 様</t>
  </si>
  <si>
    <t>○○大学　△△研究室　御中</t>
  </si>
  <si>
    <t>○○　△△</t>
  </si>
  <si>
    <t>非会員</t>
  </si>
  <si>
    <t>一般、学生</t>
  </si>
  <si>
    <t>２．参加費</t>
  </si>
  <si>
    <t>３．参加費お振込み</t>
  </si>
  <si>
    <t>＜記入に際して＞</t>
  </si>
  <si>
    <t>Ｓ１８０</t>
  </si>
  <si>
    <t>ＳＭＳ</t>
  </si>
  <si>
    <t>メンバー</t>
  </si>
  <si>
    <t>会員</t>
  </si>
  <si>
    <t>○○　△△</t>
  </si>
  <si>
    <t>＜複数登録する場合の参加費＞</t>
  </si>
  <si>
    <t>チームごとに登録した人数分の参加費をまとめて</t>
  </si>
  <si>
    <t>銀行・支店</t>
  </si>
  <si>
    <t>口座番号</t>
  </si>
  <si>
    <t>口座名</t>
  </si>
  <si>
    <t>振込金額</t>
  </si>
  <si>
    <t>参加費</t>
  </si>
  <si>
    <t>チーム合計</t>
  </si>
  <si>
    <t>ＳＳ－１</t>
  </si>
  <si>
    <t>１．リーグコード－通し番号</t>
  </si>
  <si>
    <t>サッカーシミュレーションリーグ２Ｄ、３Ｄに参加する方はそれぞれ参加費が必要です。</t>
  </si>
  <si>
    <t>＜会員価格の適用＞</t>
  </si>
  <si>
    <t>有効期限がそれ以前の方、また入会予定の方は、必ず申込前に入会手続きを完了させてください。</t>
  </si>
  <si>
    <t>会員番号</t>
  </si>
  <si>
    <t>**</t>
  </si>
  <si>
    <t>＊＊＊＊[@]****</t>
  </si>
  <si>
    <t>ＳＳ２</t>
  </si>
  <si>
    <t>ＳＳ３</t>
  </si>
  <si>
    <t>＊＊＊＊</t>
  </si>
  <si>
    <t>開催委員会事務局</t>
  </si>
  <si>
    <t>４．請求書</t>
  </si>
  <si>
    <t>請求書がご入用なチームは、開催委員会事務局までご連絡願います。</t>
  </si>
  <si>
    <t>５．領収証</t>
  </si>
  <si>
    <t>６．チーム情報記入フォーム（見本）</t>
  </si>
  <si>
    <t>会員、非会員</t>
  </si>
  <si>
    <t>チームコード番号、チーム名（例：ＳＭＳ－１　○○△△）</t>
  </si>
  <si>
    <t>ＲＲ</t>
  </si>
  <si>
    <t>サッカー標準プラットフォーム</t>
  </si>
  <si>
    <t>サッカーシミュレーション ２Ｄ</t>
  </si>
  <si>
    <t>サッカーシミュレーション ３Ｄ</t>
  </si>
  <si>
    <t>サッカー中型ロボット</t>
  </si>
  <si>
    <t>レスキュー実機</t>
  </si>
  <si>
    <t>普通</t>
  </si>
  <si>
    <t>※但し、３つ以上のリーグに登録した場合は、３つ目のリーグより登録料を半額とさせていただきますので、お申し出ください。</t>
  </si>
  <si>
    <t>※以下の情報は、表彰状・結果報告書等に記載する情報ともなりますので、正確にお願い致します。</t>
  </si>
  <si>
    <t>＊＊＊＊</t>
  </si>
  <si>
    <t>振込先　※２</t>
  </si>
  <si>
    <t>※１　振込確認のため、必ずチームコード番号を最初に入れてください。</t>
  </si>
  <si>
    <t>S１８０H</t>
  </si>
  <si>
    <t>サッカーヒューマノイドKid-size</t>
  </si>
  <si>
    <t>サッカーヒューマノイドTeen-size</t>
  </si>
  <si>
    <t>サッカーヒューマノイドAdult-size</t>
  </si>
  <si>
    <t>SHK</t>
  </si>
  <si>
    <t>SHT</t>
  </si>
  <si>
    <t>SHA</t>
  </si>
  <si>
    <r>
      <t>サッカーヒューマノイドリーグKid-size, Teen-size</t>
    </r>
    <r>
      <rPr>
        <sz val="11"/>
        <rFont val="ＭＳ Ｐゴシック"/>
        <family val="0"/>
      </rPr>
      <t>, Adult-size</t>
    </r>
    <r>
      <rPr>
        <sz val="11"/>
        <rFont val="ＭＳ Ｐゴシック"/>
        <family val="0"/>
      </rPr>
      <t xml:space="preserve"> に参加する方はそれぞれ参加費が必要です。</t>
    </r>
  </si>
  <si>
    <t>サッカー小型、SSL-Humanoid　に参加する方は、それぞれ参加費が必要です。</t>
  </si>
  <si>
    <t>会員</t>
  </si>
  <si>
    <t>非会員</t>
  </si>
  <si>
    <t>ロボカップ日本委員会</t>
  </si>
  <si>
    <t>りそな銀行　梅田支店</t>
  </si>
  <si>
    <t>0041306</t>
  </si>
  <si>
    <t>毎年、メンバーの氏名（漢字）に間違いが多くあります。提出前には再度氏名に間違いがないか、ご確認お願いします</t>
  </si>
  <si>
    <t>ＲＳA</t>
  </si>
  <si>
    <t>レスキューシミュレーションVR</t>
  </si>
  <si>
    <t>ＲＳV</t>
  </si>
  <si>
    <t>レスキューシミュレーションAC</t>
  </si>
  <si>
    <t>SPL</t>
  </si>
  <si>
    <t>サッカー小型ロボットSSLリーグ（車輪型）</t>
  </si>
  <si>
    <t>サッカー小型ロボットSSL-Hリーグ（ヒト型）</t>
  </si>
  <si>
    <t>AHOP</t>
  </si>
  <si>
    <t>＠Home Simulation</t>
  </si>
  <si>
    <t>＠Home Open Platform</t>
  </si>
  <si>
    <t>＠Home Education</t>
  </si>
  <si>
    <t>①チームコード番号</t>
  </si>
  <si>
    <t>②チーム名</t>
  </si>
  <si>
    <t>③所属（○○大学等　チームの所属機関名)</t>
  </si>
  <si>
    <t>④チーム代表者</t>
  </si>
  <si>
    <t>⑤連絡先Ｅmail</t>
  </si>
  <si>
    <t>⑥参加者・参加費</t>
  </si>
  <si>
    <t>例1（領収書チームに１枚発行の場合）</t>
  </si>
  <si>
    <t>例2（領収書を分けて発行の場合）</t>
  </si>
  <si>
    <t>⑦領収書(領収書は口座入金日とさせていただきます)</t>
  </si>
  <si>
    <t>参加チームは、「提出用チーム情報記入フォーム」に記入の上、開催委員会事務局までご提出願います。</t>
  </si>
  <si>
    <t>領収書が必要な方は、領収書の金額・宛名、を申し込み時にお知らせいください。</t>
  </si>
  <si>
    <t>依頼人　※１</t>
  </si>
  <si>
    <t>一般・学生</t>
  </si>
  <si>
    <t>会員・非会員</t>
  </si>
  <si>
    <t>●領収書は、参加費入金の確認後にチーム代表者にメールで送付いたします。</t>
  </si>
  <si>
    <t>振込期限</t>
  </si>
  <si>
    <t>AHSIM</t>
  </si>
  <si>
    <t>AHEDU</t>
  </si>
  <si>
    <t>以下は見本です。記入は提出用シートにお願いします。</t>
  </si>
  <si>
    <t>AHDSP</t>
  </si>
  <si>
    <t>＠Home Domestic Standard Platform</t>
  </si>
  <si>
    <t>@Home Open Platform、@Home Domestic Standard Platform、@Home Education、@Home Simulation に参加する方は、それぞれ参加費が必要です。</t>
  </si>
  <si>
    <t>なお、入会手続き、入会金、会費のお振込みについては、http://www.robocup.or.jpをご参照ください。</t>
  </si>
  <si>
    <t>　</t>
  </si>
  <si>
    <t>E-mail:office@robocup.or.jp  お問合せはメールにてお願いいたします</t>
  </si>
  <si>
    <t>インダストリアル</t>
  </si>
  <si>
    <t>IND</t>
  </si>
  <si>
    <t>ロボカップジャパンオープン2021参加申し込みについて（メジャー）　　</t>
  </si>
  <si>
    <t>通し番号については、ジャパンオープン2021各リーグ実行委員が付与する番号を必ず記入してください。</t>
  </si>
  <si>
    <t>学生（大学生以上）</t>
  </si>
  <si>
    <t>学生（高校生以下）</t>
  </si>
  <si>
    <t>必ず有効期限が2022年3月末までかどうかをご確認ください。</t>
  </si>
  <si>
    <t>2022年2月18日（金）まで</t>
  </si>
  <si>
    <t>ロボカップジャパンオープン2021参加申し込み（メジャー）</t>
  </si>
  <si>
    <t>ロボカップジャパンオープン2021参加申し込み書（メジャー）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</si>
</sst>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6"/>
      <name val="ＭＳ Ｐゴシック"/>
      <family val="0"/>
    </font>
    <font>
      <sz val="9"/>
      <name val="ＭＳ Ｐゴシック"/>
      <family val="0"/>
    </font>
    <font>
      <b/>
      <sz val="11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10"/>
      <name val="ＭＳ Ｐゴシック"/>
      <family val="0"/>
    </font>
    <font>
      <sz val="11"/>
      <color indexed="12"/>
      <name val="ＭＳ Ｐゴシック"/>
      <family val="0"/>
    </font>
    <font>
      <sz val="14"/>
      <name val="ＭＳ Ｐゴシック"/>
      <family val="0"/>
    </font>
    <font>
      <b/>
      <sz val="14"/>
      <name val="ＭＳ Ｐゴシック"/>
      <family val="0"/>
    </font>
    <font>
      <sz val="11"/>
      <color indexed="8"/>
      <name val="ＭＳ Ｐゴシック"/>
      <family val="0"/>
    </font>
    <font>
      <sz val="14"/>
      <color indexed="8"/>
      <name val="ＭＳ Ｐゴシック"/>
      <family val="0"/>
    </font>
    <font>
      <u val="double"/>
      <sz val="11"/>
      <name val="ＭＳ Ｐゴシック"/>
      <family val="0"/>
    </font>
    <font>
      <b/>
      <u val="double"/>
      <sz val="12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sz val="16"/>
      <name val="ＭＳ Ｐゴシック"/>
      <family val="0"/>
    </font>
    <font>
      <sz val="16"/>
      <name val="ＭＳ Ｐゴシック"/>
      <family val="0"/>
    </font>
    <font>
      <sz val="16"/>
      <color indexed="8"/>
      <name val="ＭＳ Ｐゴシック"/>
      <family val="0"/>
    </font>
    <font>
      <sz val="16"/>
      <color indexed="12"/>
      <name val="ＭＳ Ｐゴシック"/>
      <family val="0"/>
    </font>
    <font>
      <b/>
      <sz val="18"/>
      <name val="ＭＳ Ｐゴシック"/>
      <family val="0"/>
    </font>
    <font>
      <sz val="18"/>
      <name val="ＭＳ Ｐゴシック"/>
      <family val="0"/>
    </font>
    <font>
      <b/>
      <sz val="12"/>
      <color indexed="10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2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8" fontId="0" fillId="0" borderId="0" xfId="49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vertical="center"/>
    </xf>
    <xf numFmtId="0" fontId="0" fillId="0" borderId="0" xfId="61" applyFont="1">
      <alignment/>
      <protection/>
    </xf>
    <xf numFmtId="38" fontId="0" fillId="0" borderId="0" xfId="49" applyFont="1" applyAlignment="1">
      <alignment horizontal="center"/>
    </xf>
    <xf numFmtId="56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56" fontId="0" fillId="0" borderId="0" xfId="0" applyNumberFormat="1" applyFont="1" applyAlignment="1">
      <alignment vertical="center"/>
    </xf>
    <xf numFmtId="5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61" applyFont="1" applyAlignment="1">
      <alignment horizontal="left" vertical="center" shrinkToFit="1"/>
      <protection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Alignment="1">
      <alignment horizontal="left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56" fontId="11" fillId="0" borderId="0" xfId="0" applyNumberFormat="1" applyFont="1" applyFill="1" applyAlignment="1" quotePrefix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20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61" applyFont="1">
      <alignment/>
      <protection/>
    </xf>
    <xf numFmtId="0" fontId="17" fillId="0" borderId="0" xfId="0" applyFont="1" applyAlignment="1">
      <alignment vertical="center"/>
    </xf>
    <xf numFmtId="0" fontId="18" fillId="0" borderId="0" xfId="61" applyFont="1" applyFill="1" applyAlignment="1">
      <alignment horizontal="left" vertical="center" shrinkToFit="1"/>
      <protection/>
    </xf>
    <xf numFmtId="0" fontId="17" fillId="0" borderId="0" xfId="0" applyFont="1" applyAlignment="1">
      <alignment horizontal="left" vertical="center"/>
    </xf>
    <xf numFmtId="38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"/>
    </xf>
    <xf numFmtId="0" fontId="17" fillId="0" borderId="0" xfId="61" applyFont="1">
      <alignment/>
      <protection/>
    </xf>
    <xf numFmtId="0" fontId="17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38" fontId="17" fillId="0" borderId="0" xfId="49" applyFont="1" applyAlignment="1">
      <alignment horizontal="right" vertical="center" shrinkToFit="1"/>
    </xf>
    <xf numFmtId="0" fontId="17" fillId="0" borderId="0" xfId="61" applyFont="1" applyAlignment="1">
      <alignment horizontal="right" vertical="center" shrinkToFit="1"/>
      <protection/>
    </xf>
    <xf numFmtId="0" fontId="20" fillId="0" borderId="0" xfId="0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 shrinkToFit="1"/>
    </xf>
    <xf numFmtId="38" fontId="17" fillId="0" borderId="0" xfId="49" applyFont="1" applyFill="1" applyAlignment="1">
      <alignment vertical="center"/>
    </xf>
    <xf numFmtId="56" fontId="0" fillId="0" borderId="0" xfId="0" applyNumberForma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7" borderId="0" xfId="61" applyFont="1" applyFill="1" applyAlignment="1">
      <alignment horizontal="left" vertical="center" shrinkToFit="1"/>
      <protection/>
    </xf>
    <xf numFmtId="0" fontId="0" fillId="7" borderId="0" xfId="0" applyFill="1" applyAlignment="1">
      <alignment vertical="center"/>
    </xf>
    <xf numFmtId="0" fontId="0" fillId="7" borderId="0" xfId="61" applyFont="1" applyFill="1" applyAlignment="1">
      <alignment horizontal="center"/>
      <protection/>
    </xf>
    <xf numFmtId="0" fontId="5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0" fontId="0" fillId="7" borderId="0" xfId="0" applyFont="1" applyFill="1" applyAlignment="1">
      <alignment vertical="center"/>
    </xf>
    <xf numFmtId="0" fontId="11" fillId="7" borderId="0" xfId="61" applyFont="1" applyFill="1" applyAlignment="1">
      <alignment horizontal="left" vertical="center" shrinkToFit="1"/>
      <protection/>
    </xf>
    <xf numFmtId="0" fontId="0" fillId="7" borderId="0" xfId="0" applyFill="1" applyAlignment="1">
      <alignment vertical="center" shrinkToFit="1"/>
    </xf>
    <xf numFmtId="0" fontId="0" fillId="7" borderId="0" xfId="0" applyFont="1" applyFill="1" applyAlignment="1">
      <alignment vertical="center" shrinkToFit="1"/>
    </xf>
    <xf numFmtId="0" fontId="0" fillId="7" borderId="0" xfId="61" applyFont="1" applyFill="1" applyAlignment="1">
      <alignment horizontal="center"/>
      <protection/>
    </xf>
    <xf numFmtId="38" fontId="0" fillId="7" borderId="0" xfId="49" applyFont="1" applyFill="1" applyAlignment="1">
      <alignment vertical="center"/>
    </xf>
    <xf numFmtId="0" fontId="0" fillId="7" borderId="0" xfId="0" applyFill="1" applyAlignment="1">
      <alignment horizontal="left" vertical="center"/>
    </xf>
    <xf numFmtId="38" fontId="0" fillId="7" borderId="0" xfId="0" applyNumberFormat="1" applyFill="1" applyAlignment="1">
      <alignment vertical="center"/>
    </xf>
    <xf numFmtId="0" fontId="0" fillId="7" borderId="0" xfId="61" applyFill="1" applyAlignment="1">
      <alignment horizontal="left"/>
      <protection/>
    </xf>
    <xf numFmtId="0" fontId="0" fillId="7" borderId="0" xfId="61" applyFont="1" applyFill="1">
      <alignment/>
      <protection/>
    </xf>
    <xf numFmtId="0" fontId="0" fillId="7" borderId="0" xfId="61" applyFill="1" applyAlignment="1">
      <alignment horizontal="center"/>
      <protection/>
    </xf>
    <xf numFmtId="38" fontId="0" fillId="7" borderId="0" xfId="49" applyFill="1" applyAlignment="1">
      <alignment/>
    </xf>
    <xf numFmtId="38" fontId="4" fillId="7" borderId="0" xfId="49" applyFont="1" applyFill="1" applyAlignment="1">
      <alignment horizontal="center" vertical="center" shrinkToFit="1"/>
    </xf>
    <xf numFmtId="0" fontId="0" fillId="7" borderId="0" xfId="61" applyFont="1" applyFill="1" applyAlignment="1">
      <alignment horizontal="center" vertical="center" shrinkToFit="1"/>
      <protection/>
    </xf>
    <xf numFmtId="0" fontId="22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17" fillId="0" borderId="0" xfId="0" applyNumberFormat="1" applyFont="1" applyAlignment="1">
      <alignment horizontal="left" vertical="center"/>
    </xf>
    <xf numFmtId="56" fontId="11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="196" zoomScaleNormal="196" zoomScalePageLayoutView="125" workbookViewId="0" topLeftCell="A81">
      <selection activeCell="F77" sqref="F77"/>
    </sheetView>
  </sheetViews>
  <sheetFormatPr defaultColWidth="11.00390625" defaultRowHeight="13.5"/>
  <cols>
    <col min="1" max="1" width="15.625" style="4" customWidth="1"/>
    <col min="2" max="2" width="22.625" style="0" customWidth="1"/>
    <col min="3" max="6" width="8.875" style="0" customWidth="1"/>
    <col min="7" max="7" width="11.125" style="0" customWidth="1"/>
    <col min="8" max="9" width="8.875" style="0" customWidth="1"/>
    <col min="10" max="10" width="33.50390625" style="0" customWidth="1"/>
    <col min="11" max="16384" width="8.875" style="0" customWidth="1"/>
  </cols>
  <sheetData>
    <row r="1" ht="16.5">
      <c r="A1" s="18" t="s">
        <v>111</v>
      </c>
    </row>
    <row r="2" ht="13.5">
      <c r="A2" s="3"/>
    </row>
    <row r="3" ht="13.5">
      <c r="A3" t="s">
        <v>93</v>
      </c>
    </row>
    <row r="4" ht="13.5">
      <c r="A4" t="s">
        <v>39</v>
      </c>
    </row>
    <row r="5" spans="1:4" ht="16.5">
      <c r="A5" s="59" t="s">
        <v>108</v>
      </c>
      <c r="B5" s="59"/>
      <c r="C5" s="59"/>
      <c r="D5" s="17"/>
    </row>
    <row r="6" spans="1:4" ht="16.5">
      <c r="A6" s="22"/>
      <c r="B6" s="17"/>
      <c r="C6" s="17"/>
      <c r="D6" s="17"/>
    </row>
    <row r="7" ht="13.5">
      <c r="A7" s="3"/>
    </row>
    <row r="8" ht="13.5">
      <c r="A8" s="3" t="s">
        <v>14</v>
      </c>
    </row>
    <row r="10" ht="13.5">
      <c r="A10" s="3" t="s">
        <v>29</v>
      </c>
    </row>
    <row r="11" spans="1:8" ht="13.5">
      <c r="A11" s="4" t="s">
        <v>48</v>
      </c>
      <c r="C11" t="s">
        <v>36</v>
      </c>
      <c r="E11" s="32" t="s">
        <v>76</v>
      </c>
      <c r="F11" s="24"/>
      <c r="G11" s="24"/>
      <c r="H11" s="24" t="s">
        <v>73</v>
      </c>
    </row>
    <row r="12" spans="1:8" ht="13.5">
      <c r="A12" s="4" t="s">
        <v>49</v>
      </c>
      <c r="C12" t="s">
        <v>37</v>
      </c>
      <c r="E12" s="32" t="s">
        <v>74</v>
      </c>
      <c r="F12" s="24"/>
      <c r="G12" s="24"/>
      <c r="H12" s="24" t="s">
        <v>75</v>
      </c>
    </row>
    <row r="13" spans="1:8" ht="13.5">
      <c r="A13" s="4" t="s">
        <v>78</v>
      </c>
      <c r="C13" t="s">
        <v>15</v>
      </c>
      <c r="E13" s="14" t="s">
        <v>51</v>
      </c>
      <c r="H13" s="13" t="s">
        <v>46</v>
      </c>
    </row>
    <row r="14" spans="1:3" ht="13.5">
      <c r="A14" s="4" t="s">
        <v>79</v>
      </c>
      <c r="C14" t="s">
        <v>58</v>
      </c>
    </row>
    <row r="15" spans="1:8" ht="13.5">
      <c r="A15" s="4" t="s">
        <v>50</v>
      </c>
      <c r="C15" t="s">
        <v>16</v>
      </c>
      <c r="E15" s="33" t="s">
        <v>82</v>
      </c>
      <c r="H15" t="s">
        <v>80</v>
      </c>
    </row>
    <row r="16" spans="1:8" ht="13.5">
      <c r="A16" s="4" t="s">
        <v>47</v>
      </c>
      <c r="C16" t="s">
        <v>77</v>
      </c>
      <c r="E16" s="33" t="s">
        <v>104</v>
      </c>
      <c r="H16" s="81" t="s">
        <v>103</v>
      </c>
    </row>
    <row r="17" spans="1:8" ht="13.5">
      <c r="A17" t="s">
        <v>59</v>
      </c>
      <c r="C17" t="s">
        <v>62</v>
      </c>
      <c r="E17" s="33" t="s">
        <v>83</v>
      </c>
      <c r="H17" t="s">
        <v>101</v>
      </c>
    </row>
    <row r="18" spans="1:8" ht="13.5">
      <c r="A18" t="s">
        <v>60</v>
      </c>
      <c r="C18" t="s">
        <v>63</v>
      </c>
      <c r="E18" s="33" t="s">
        <v>81</v>
      </c>
      <c r="H18" t="s">
        <v>100</v>
      </c>
    </row>
    <row r="19" spans="1:3" ht="13.5">
      <c r="A19" t="s">
        <v>61</v>
      </c>
      <c r="C19" t="s">
        <v>64</v>
      </c>
    </row>
    <row r="20" spans="1:3" ht="13.5">
      <c r="A20" t="s">
        <v>109</v>
      </c>
      <c r="C20" t="s">
        <v>110</v>
      </c>
    </row>
    <row r="22" ht="13.5">
      <c r="A22" s="3" t="s">
        <v>112</v>
      </c>
    </row>
    <row r="24" ht="13.5">
      <c r="A24" s="3" t="s">
        <v>12</v>
      </c>
    </row>
    <row r="25" spans="1:4" ht="13.5">
      <c r="A25" s="4" t="s">
        <v>67</v>
      </c>
      <c r="C25" s="23">
        <v>15000</v>
      </c>
      <c r="D25" t="s">
        <v>4</v>
      </c>
    </row>
    <row r="26" spans="1:4" ht="13.5">
      <c r="A26" s="25" t="s">
        <v>68</v>
      </c>
      <c r="C26" s="23">
        <v>22000</v>
      </c>
      <c r="D26" t="s">
        <v>4</v>
      </c>
    </row>
    <row r="27" spans="1:4" ht="13.5">
      <c r="A27" s="26" t="s">
        <v>113</v>
      </c>
      <c r="B27" s="27"/>
      <c r="C27" s="28">
        <v>5000</v>
      </c>
      <c r="D27" s="27" t="s">
        <v>4</v>
      </c>
    </row>
    <row r="28" spans="1:4" ht="13.5">
      <c r="A28" s="26" t="s">
        <v>114</v>
      </c>
      <c r="B28" s="27"/>
      <c r="C28" s="28">
        <v>2000</v>
      </c>
      <c r="D28" s="27"/>
    </row>
    <row r="29" ht="13.5">
      <c r="A29"/>
    </row>
    <row r="30" s="12" customFormat="1" ht="13.5">
      <c r="A30" s="3" t="s">
        <v>20</v>
      </c>
    </row>
    <row r="31" s="12" customFormat="1" ht="13.5">
      <c r="A31" s="12" t="s">
        <v>30</v>
      </c>
    </row>
    <row r="32" s="12" customFormat="1" ht="13.5">
      <c r="A32" s="24" t="s">
        <v>65</v>
      </c>
    </row>
    <row r="33" s="12" customFormat="1" ht="13.5">
      <c r="A33" s="24" t="s">
        <v>66</v>
      </c>
    </row>
    <row r="34" s="12" customFormat="1" ht="13.5">
      <c r="A34" s="34" t="s">
        <v>105</v>
      </c>
    </row>
    <row r="35" s="12" customFormat="1" ht="13.5">
      <c r="A35" s="12" t="s">
        <v>53</v>
      </c>
    </row>
    <row r="36" ht="13.5">
      <c r="A36"/>
    </row>
    <row r="37" ht="13.5">
      <c r="A37" s="2" t="s">
        <v>31</v>
      </c>
    </row>
    <row r="38" s="13" customFormat="1" ht="13.5">
      <c r="A38" t="s">
        <v>115</v>
      </c>
    </row>
    <row r="39" s="13" customFormat="1" ht="13.5">
      <c r="A39" s="13" t="s">
        <v>32</v>
      </c>
    </row>
    <row r="40" s="13" customFormat="1" ht="13.5">
      <c r="A40" s="24" t="s">
        <v>106</v>
      </c>
    </row>
    <row r="41" ht="13.5">
      <c r="A41" s="2"/>
    </row>
    <row r="42" ht="13.5">
      <c r="A42" s="3" t="s">
        <v>13</v>
      </c>
    </row>
    <row r="43" spans="1:3" s="13" customFormat="1" ht="13.5">
      <c r="A43" s="24" t="s">
        <v>99</v>
      </c>
      <c r="C43" s="54" t="s">
        <v>116</v>
      </c>
    </row>
    <row r="44" spans="1:3" s="13" customFormat="1" ht="13.5">
      <c r="A44" s="14" t="s">
        <v>3</v>
      </c>
      <c r="C44" s="15" t="s">
        <v>21</v>
      </c>
    </row>
    <row r="45" spans="1:11" s="13" customFormat="1" ht="13.5">
      <c r="A45" s="32" t="s">
        <v>95</v>
      </c>
      <c r="C45" s="20" t="s">
        <v>45</v>
      </c>
      <c r="D45" s="21"/>
      <c r="E45" s="21"/>
      <c r="F45" s="21"/>
      <c r="G45" s="21"/>
      <c r="H45" s="21"/>
      <c r="I45" s="21"/>
      <c r="J45" s="21"/>
      <c r="K45" s="21"/>
    </row>
    <row r="46" spans="1:11" ht="13.5">
      <c r="A46" s="4" t="s">
        <v>56</v>
      </c>
      <c r="B46" s="9" t="s">
        <v>24</v>
      </c>
      <c r="C46" s="83" t="s">
        <v>69</v>
      </c>
      <c r="D46" s="83"/>
      <c r="E46" s="83"/>
      <c r="F46" s="83"/>
      <c r="G46" s="83"/>
      <c r="H46" s="83"/>
      <c r="I46" s="83"/>
      <c r="J46" s="83"/>
      <c r="K46" s="83"/>
    </row>
    <row r="47" spans="1:11" ht="13.5">
      <c r="A47" s="10"/>
      <c r="B47" s="9" t="s">
        <v>22</v>
      </c>
      <c r="C47" s="20" t="s">
        <v>70</v>
      </c>
      <c r="D47" s="21"/>
      <c r="E47" s="21"/>
      <c r="F47" s="21"/>
      <c r="G47" s="21"/>
      <c r="H47" s="21"/>
      <c r="I47" s="21"/>
      <c r="J47" s="21"/>
      <c r="K47" s="21"/>
    </row>
    <row r="48" spans="1:11" ht="13.5">
      <c r="A48" s="10"/>
      <c r="B48" s="9" t="s">
        <v>23</v>
      </c>
      <c r="C48" s="29" t="s">
        <v>71</v>
      </c>
      <c r="D48" s="21" t="s">
        <v>52</v>
      </c>
      <c r="E48" s="21"/>
      <c r="F48" s="21"/>
      <c r="G48" s="21"/>
      <c r="H48" s="21"/>
      <c r="I48" s="21"/>
      <c r="J48" s="21"/>
      <c r="K48" s="21"/>
    </row>
    <row r="49" ht="13.5">
      <c r="C49" s="5"/>
    </row>
    <row r="50" spans="1:3" ht="13.5">
      <c r="A50" s="15" t="s">
        <v>57</v>
      </c>
      <c r="C50" s="5"/>
    </row>
    <row r="51" ht="13.5">
      <c r="C51" s="8"/>
    </row>
    <row r="52" spans="1:3" s="2" customFormat="1" ht="13.5">
      <c r="A52" s="3" t="s">
        <v>40</v>
      </c>
      <c r="C52" s="16"/>
    </row>
    <row r="53" spans="1:3" ht="13.5">
      <c r="A53" s="4" t="s">
        <v>41</v>
      </c>
      <c r="C53" s="8"/>
    </row>
    <row r="54" ht="13.5">
      <c r="C54" s="8"/>
    </row>
    <row r="55" ht="13.5">
      <c r="A55" s="3" t="s">
        <v>42</v>
      </c>
    </row>
    <row r="56" ht="13.5">
      <c r="A56" s="4" t="s">
        <v>94</v>
      </c>
    </row>
    <row r="58" ht="13.5">
      <c r="A58" s="3" t="s">
        <v>43</v>
      </c>
    </row>
    <row r="59" ht="13.5">
      <c r="A59" s="3"/>
    </row>
    <row r="60" spans="1:10" ht="19.5" customHeight="1">
      <c r="A60" s="79" t="s">
        <v>54</v>
      </c>
      <c r="B60" s="24"/>
      <c r="C60" s="24"/>
      <c r="D60" s="24"/>
      <c r="E60" s="24"/>
      <c r="F60" s="24"/>
      <c r="G60" s="24"/>
      <c r="H60" s="24"/>
      <c r="I60" s="24"/>
      <c r="J60" s="30"/>
    </row>
    <row r="61" spans="1:10" ht="19.5" customHeight="1">
      <c r="A61" s="79" t="s">
        <v>72</v>
      </c>
      <c r="B61" s="24"/>
      <c r="C61" s="24"/>
      <c r="D61" s="24"/>
      <c r="E61" s="24"/>
      <c r="F61" s="24"/>
      <c r="G61" s="24"/>
      <c r="H61" s="24"/>
      <c r="I61" s="24"/>
      <c r="J61" s="30"/>
    </row>
    <row r="62" ht="13.5">
      <c r="A62" s="3"/>
    </row>
    <row r="63" spans="1:8" ht="15">
      <c r="A63" s="3" t="s">
        <v>117</v>
      </c>
      <c r="D63" s="80" t="s">
        <v>102</v>
      </c>
      <c r="E63" s="80"/>
      <c r="F63" s="80"/>
      <c r="G63" s="80"/>
      <c r="H63" s="80"/>
    </row>
    <row r="64" ht="13.5">
      <c r="A64" s="3"/>
    </row>
    <row r="65" spans="1:7" ht="13.5">
      <c r="A65" s="60" t="s">
        <v>84</v>
      </c>
      <c r="B65" s="61"/>
      <c r="C65" s="61"/>
      <c r="D65" s="61"/>
      <c r="E65" s="61"/>
      <c r="F65" s="61"/>
      <c r="G65" s="61"/>
    </row>
    <row r="66" spans="1:7" ht="13.5">
      <c r="A66" s="62" t="s">
        <v>28</v>
      </c>
      <c r="B66" s="61"/>
      <c r="C66" s="61"/>
      <c r="D66" s="61"/>
      <c r="E66" s="61"/>
      <c r="F66" s="61"/>
      <c r="G66" s="61"/>
    </row>
    <row r="67" spans="1:7" ht="13.5">
      <c r="A67" s="63" t="s">
        <v>85</v>
      </c>
      <c r="B67" s="61"/>
      <c r="C67" s="61"/>
      <c r="D67" s="61"/>
      <c r="E67" s="61"/>
      <c r="F67" s="61"/>
      <c r="G67" s="61"/>
    </row>
    <row r="68" spans="1:7" s="13" customFormat="1" ht="13.5">
      <c r="A68" s="64" t="s">
        <v>55</v>
      </c>
      <c r="B68" s="65"/>
      <c r="C68" s="65"/>
      <c r="D68" s="65"/>
      <c r="E68" s="65"/>
      <c r="F68" s="65"/>
      <c r="G68" s="65"/>
    </row>
    <row r="69" spans="1:7" s="13" customFormat="1" ht="13.5">
      <c r="A69" s="63" t="s">
        <v>86</v>
      </c>
      <c r="B69" s="65"/>
      <c r="C69" s="65"/>
      <c r="D69" s="65"/>
      <c r="E69" s="65"/>
      <c r="F69" s="65"/>
      <c r="G69" s="65"/>
    </row>
    <row r="70" spans="1:7" s="13" customFormat="1" ht="13.5">
      <c r="A70" s="64" t="s">
        <v>55</v>
      </c>
      <c r="B70" s="65"/>
      <c r="C70" s="65"/>
      <c r="D70" s="65"/>
      <c r="E70" s="65"/>
      <c r="F70" s="65"/>
      <c r="G70" s="65"/>
    </row>
    <row r="71" spans="1:7" ht="13.5">
      <c r="A71" s="63" t="s">
        <v>87</v>
      </c>
      <c r="B71" s="61"/>
      <c r="C71" s="61"/>
      <c r="D71" s="61"/>
      <c r="E71" s="61"/>
      <c r="F71" s="61"/>
      <c r="G71" s="61"/>
    </row>
    <row r="72" spans="1:7" s="13" customFormat="1" ht="13.5">
      <c r="A72" s="64" t="s">
        <v>38</v>
      </c>
      <c r="B72" s="65"/>
      <c r="C72" s="65"/>
      <c r="D72" s="65"/>
      <c r="E72" s="65"/>
      <c r="F72" s="65"/>
      <c r="G72" s="65"/>
    </row>
    <row r="73" spans="1:7" ht="13.5">
      <c r="A73" s="63" t="s">
        <v>88</v>
      </c>
      <c r="B73" s="61"/>
      <c r="C73" s="61"/>
      <c r="D73" s="61"/>
      <c r="E73" s="61"/>
      <c r="F73" s="61"/>
      <c r="G73" s="61"/>
    </row>
    <row r="74" spans="1:7" s="13" customFormat="1" ht="13.5">
      <c r="A74" s="64" t="s">
        <v>35</v>
      </c>
      <c r="B74" s="65"/>
      <c r="C74" s="65"/>
      <c r="D74" s="65"/>
      <c r="E74" s="65"/>
      <c r="F74" s="65"/>
      <c r="G74" s="65"/>
    </row>
    <row r="75" spans="1:7" ht="13.5">
      <c r="A75" s="63" t="s">
        <v>89</v>
      </c>
      <c r="B75" s="61"/>
      <c r="C75" s="61"/>
      <c r="D75" s="61"/>
      <c r="E75" s="61"/>
      <c r="F75" s="61"/>
      <c r="G75" s="61"/>
    </row>
    <row r="76" spans="1:7" ht="13.5">
      <c r="A76" s="66"/>
      <c r="B76" s="61" t="s">
        <v>17</v>
      </c>
      <c r="C76" s="67" t="s">
        <v>11</v>
      </c>
      <c r="D76" s="68" t="s">
        <v>44</v>
      </c>
      <c r="E76" s="67" t="s">
        <v>33</v>
      </c>
      <c r="F76" s="61" t="s">
        <v>26</v>
      </c>
      <c r="G76" s="61"/>
    </row>
    <row r="77" spans="1:11" ht="13.5">
      <c r="A77" s="69"/>
      <c r="B77" s="61" t="s">
        <v>9</v>
      </c>
      <c r="C77" s="61" t="s">
        <v>0</v>
      </c>
      <c r="D77" s="61" t="s">
        <v>18</v>
      </c>
      <c r="E77" s="61" t="s">
        <v>34</v>
      </c>
      <c r="F77" s="70">
        <v>18000</v>
      </c>
      <c r="G77" s="61"/>
      <c r="K77" s="19"/>
    </row>
    <row r="78" spans="1:7" ht="13.5">
      <c r="A78" s="71"/>
      <c r="B78" s="61" t="s">
        <v>19</v>
      </c>
      <c r="C78" s="61" t="s">
        <v>1</v>
      </c>
      <c r="D78" s="61"/>
      <c r="E78" s="61" t="s">
        <v>34</v>
      </c>
      <c r="F78" s="70">
        <v>13000</v>
      </c>
      <c r="G78" s="61"/>
    </row>
    <row r="79" spans="1:7" ht="13.5">
      <c r="A79" s="71"/>
      <c r="B79" s="61" t="s">
        <v>19</v>
      </c>
      <c r="C79" s="61" t="s">
        <v>0</v>
      </c>
      <c r="D79" s="61" t="s">
        <v>10</v>
      </c>
      <c r="E79" s="61"/>
      <c r="F79" s="70">
        <v>28000</v>
      </c>
      <c r="G79" s="61"/>
    </row>
    <row r="80" spans="1:7" ht="13.5">
      <c r="A80" s="71"/>
      <c r="B80" s="61" t="s">
        <v>19</v>
      </c>
      <c r="C80" s="61" t="s">
        <v>1</v>
      </c>
      <c r="D80" s="61"/>
      <c r="E80" s="61"/>
      <c r="F80" s="70">
        <v>13000</v>
      </c>
      <c r="G80" s="61"/>
    </row>
    <row r="81" spans="1:8" ht="13.5">
      <c r="A81" s="61"/>
      <c r="B81" s="61"/>
      <c r="C81" s="61"/>
      <c r="D81" s="61"/>
      <c r="E81" s="61"/>
      <c r="F81" s="72">
        <f>SUM(F77:F80)</f>
        <v>72000</v>
      </c>
      <c r="G81" s="61" t="s">
        <v>27</v>
      </c>
      <c r="H81" s="11"/>
    </row>
    <row r="82" spans="1:8" ht="13.5">
      <c r="A82" s="61"/>
      <c r="B82" s="61"/>
      <c r="C82" s="61"/>
      <c r="D82" s="61"/>
      <c r="E82" s="61"/>
      <c r="F82" s="72"/>
      <c r="G82" s="61"/>
      <c r="H82" s="11"/>
    </row>
    <row r="83" spans="1:7" ht="13.5">
      <c r="A83" s="63" t="s">
        <v>92</v>
      </c>
      <c r="B83" s="61"/>
      <c r="C83" s="61"/>
      <c r="D83" s="61"/>
      <c r="E83" s="61"/>
      <c r="F83" s="61"/>
      <c r="G83" s="61"/>
    </row>
    <row r="84" spans="1:7" ht="13.5">
      <c r="A84" s="63" t="s">
        <v>98</v>
      </c>
      <c r="B84" s="61"/>
      <c r="C84" s="61"/>
      <c r="D84" s="61"/>
      <c r="E84" s="61"/>
      <c r="F84" s="61"/>
      <c r="G84" s="61"/>
    </row>
    <row r="85" spans="1:9" ht="13.5">
      <c r="A85" s="73"/>
      <c r="B85" s="74"/>
      <c r="C85" s="75"/>
      <c r="D85" s="75"/>
      <c r="E85" s="75"/>
      <c r="F85" s="75"/>
      <c r="G85" s="76"/>
      <c r="H85" s="7"/>
      <c r="I85" s="6"/>
    </row>
    <row r="86" spans="1:7" ht="13.5">
      <c r="A86" s="63" t="s">
        <v>90</v>
      </c>
      <c r="B86" s="61"/>
      <c r="C86" s="61"/>
      <c r="D86" s="61"/>
      <c r="E86" s="61"/>
      <c r="F86" s="61"/>
      <c r="G86" s="61"/>
    </row>
    <row r="87" spans="1:7" ht="13.5">
      <c r="A87" s="77" t="s">
        <v>25</v>
      </c>
      <c r="B87" s="77" t="s">
        <v>2</v>
      </c>
      <c r="C87" s="78" t="s">
        <v>5</v>
      </c>
      <c r="D87" s="61"/>
      <c r="E87" s="61"/>
      <c r="F87" s="61"/>
      <c r="G87" s="61"/>
    </row>
    <row r="88" spans="1:7" ht="13.5">
      <c r="A88" s="76">
        <v>72000</v>
      </c>
      <c r="B88" s="76">
        <v>72000</v>
      </c>
      <c r="C88" s="74" t="s">
        <v>6</v>
      </c>
      <c r="D88" s="61"/>
      <c r="E88" s="61"/>
      <c r="F88" s="61"/>
      <c r="G88" s="61"/>
    </row>
    <row r="89" spans="1:9" ht="13.5">
      <c r="A89" s="73"/>
      <c r="B89" s="74"/>
      <c r="C89" s="75"/>
      <c r="D89" s="75"/>
      <c r="E89" s="75"/>
      <c r="F89" s="75"/>
      <c r="G89" s="76"/>
      <c r="H89" s="1"/>
      <c r="I89" s="6"/>
    </row>
    <row r="90" spans="1:7" ht="13.5">
      <c r="A90" s="63" t="s">
        <v>91</v>
      </c>
      <c r="B90" s="61"/>
      <c r="C90" s="61"/>
      <c r="D90" s="61"/>
      <c r="E90" s="61"/>
      <c r="F90" s="61"/>
      <c r="G90" s="61"/>
    </row>
    <row r="91" spans="1:7" ht="13.5">
      <c r="A91" s="77" t="s">
        <v>25</v>
      </c>
      <c r="B91" s="77" t="s">
        <v>2</v>
      </c>
      <c r="C91" s="78" t="s">
        <v>5</v>
      </c>
      <c r="D91" s="61"/>
      <c r="E91" s="61"/>
      <c r="F91" s="61"/>
      <c r="G91" s="61"/>
    </row>
    <row r="92" spans="1:7" ht="13.5">
      <c r="A92" s="76">
        <v>72000</v>
      </c>
      <c r="B92" s="76">
        <v>46000</v>
      </c>
      <c r="C92" s="74" t="s">
        <v>7</v>
      </c>
      <c r="D92" s="61"/>
      <c r="E92" s="61"/>
      <c r="F92" s="61"/>
      <c r="G92" s="61"/>
    </row>
    <row r="93" spans="1:7" ht="13.5">
      <c r="A93" s="73"/>
      <c r="B93" s="76">
        <v>26000</v>
      </c>
      <c r="C93" s="74" t="s">
        <v>8</v>
      </c>
      <c r="D93" s="61"/>
      <c r="E93" s="61"/>
      <c r="F93" s="61"/>
      <c r="G93" s="76"/>
    </row>
  </sheetData>
  <sheetProtection/>
  <mergeCells count="1">
    <mergeCell ref="C46:K46"/>
  </mergeCells>
  <printOptions/>
  <pageMargins left="0.75" right="0.75" top="1" bottom="1" header="0.512" footer="0.512"/>
  <pageSetup fitToHeight="1" fitToWidth="1" horizontalDpi="300" verticalDpi="300" orientation="portrait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zoomScale="147" zoomScaleNormal="147" workbookViewId="0" topLeftCell="A1">
      <selection activeCell="A2" sqref="A2"/>
    </sheetView>
  </sheetViews>
  <sheetFormatPr defaultColWidth="11.00390625" defaultRowHeight="13.5"/>
  <cols>
    <col min="1" max="1" width="12.875" style="4" customWidth="1"/>
    <col min="2" max="2" width="22.625" style="0" customWidth="1"/>
    <col min="3" max="3" width="13.875" style="0" customWidth="1"/>
    <col min="4" max="4" width="16.125" style="0" customWidth="1"/>
    <col min="5" max="6" width="13.875" style="0" customWidth="1"/>
    <col min="7" max="7" width="8.625" style="0" customWidth="1"/>
    <col min="8" max="9" width="8.875" style="0" customWidth="1"/>
    <col min="10" max="10" width="33.50390625" style="0" customWidth="1"/>
    <col min="11" max="16384" width="8.875" style="0" customWidth="1"/>
  </cols>
  <sheetData>
    <row r="1" ht="21.75">
      <c r="A1" s="49" t="s">
        <v>118</v>
      </c>
    </row>
    <row r="2" ht="13.5">
      <c r="A2" s="3"/>
    </row>
    <row r="3" spans="1:256" ht="15">
      <c r="A3" s="79" t="s">
        <v>54</v>
      </c>
      <c r="B3" s="24"/>
      <c r="C3" s="24"/>
      <c r="D3" s="24"/>
      <c r="E3" s="24"/>
      <c r="F3" s="24"/>
      <c r="G3" s="30"/>
      <c r="H3" s="30"/>
      <c r="I3" s="31"/>
      <c r="J3" s="30"/>
      <c r="K3" s="30"/>
      <c r="L3" s="30"/>
      <c r="M3" s="30"/>
      <c r="N3" s="30"/>
      <c r="O3" s="30"/>
      <c r="P3" s="30"/>
      <c r="Q3" s="31"/>
      <c r="R3" s="30"/>
      <c r="S3" s="30"/>
      <c r="T3" s="30"/>
      <c r="U3" s="30"/>
      <c r="V3" s="30"/>
      <c r="W3" s="30"/>
      <c r="X3" s="30"/>
      <c r="Y3" s="31"/>
      <c r="Z3" s="30"/>
      <c r="AA3" s="30"/>
      <c r="AB3" s="30"/>
      <c r="AC3" s="30"/>
      <c r="AD3" s="30"/>
      <c r="AE3" s="30"/>
      <c r="AF3" s="30"/>
      <c r="AG3" s="31"/>
      <c r="AH3" s="30"/>
      <c r="AI3" s="30"/>
      <c r="AJ3" s="30"/>
      <c r="AK3" s="30"/>
      <c r="AL3" s="30"/>
      <c r="AM3" s="30"/>
      <c r="AN3" s="30"/>
      <c r="AO3" s="31"/>
      <c r="AP3" s="30"/>
      <c r="AQ3" s="30"/>
      <c r="AR3" s="30"/>
      <c r="AS3" s="30"/>
      <c r="AT3" s="30"/>
      <c r="AU3" s="30"/>
      <c r="AV3" s="30"/>
      <c r="AW3" s="31"/>
      <c r="AX3" s="30"/>
      <c r="AY3" s="30"/>
      <c r="AZ3" s="30"/>
      <c r="BA3" s="30"/>
      <c r="BB3" s="30"/>
      <c r="BC3" s="30"/>
      <c r="BD3" s="30"/>
      <c r="BE3" s="31"/>
      <c r="BF3" s="30"/>
      <c r="BG3" s="30"/>
      <c r="BH3" s="30"/>
      <c r="BI3" s="30"/>
      <c r="BJ3" s="30"/>
      <c r="BK3" s="30"/>
      <c r="BL3" s="30"/>
      <c r="BM3" s="31"/>
      <c r="BN3" s="30"/>
      <c r="BO3" s="30"/>
      <c r="BP3" s="30"/>
      <c r="BQ3" s="30"/>
      <c r="BR3" s="30"/>
      <c r="BS3" s="30"/>
      <c r="BT3" s="30"/>
      <c r="BU3" s="31"/>
      <c r="BV3" s="30"/>
      <c r="BW3" s="30"/>
      <c r="BX3" s="30"/>
      <c r="BY3" s="30"/>
      <c r="BZ3" s="30"/>
      <c r="CA3" s="30"/>
      <c r="CB3" s="30"/>
      <c r="CC3" s="31"/>
      <c r="CD3" s="30"/>
      <c r="CE3" s="30"/>
      <c r="CF3" s="30"/>
      <c r="CG3" s="30"/>
      <c r="CH3" s="30"/>
      <c r="CI3" s="30"/>
      <c r="CJ3" s="30"/>
      <c r="CK3" s="31"/>
      <c r="CL3" s="30"/>
      <c r="CM3" s="30"/>
      <c r="CN3" s="30"/>
      <c r="CO3" s="30"/>
      <c r="CP3" s="30"/>
      <c r="CQ3" s="30"/>
      <c r="CR3" s="30"/>
      <c r="CS3" s="31"/>
      <c r="CT3" s="30"/>
      <c r="CU3" s="30"/>
      <c r="CV3" s="30"/>
      <c r="CW3" s="30"/>
      <c r="CX3" s="30"/>
      <c r="CY3" s="30"/>
      <c r="CZ3" s="30"/>
      <c r="DA3" s="31"/>
      <c r="DB3" s="30"/>
      <c r="DC3" s="30"/>
      <c r="DD3" s="30"/>
      <c r="DE3" s="30"/>
      <c r="DF3" s="30"/>
      <c r="DG3" s="30"/>
      <c r="DH3" s="30"/>
      <c r="DI3" s="31"/>
      <c r="DJ3" s="30"/>
      <c r="DK3" s="30"/>
      <c r="DL3" s="30"/>
      <c r="DM3" s="30"/>
      <c r="DN3" s="30"/>
      <c r="DO3" s="30"/>
      <c r="DP3" s="30"/>
      <c r="DQ3" s="31"/>
      <c r="DR3" s="30"/>
      <c r="DS3" s="30"/>
      <c r="DT3" s="30"/>
      <c r="DU3" s="30"/>
      <c r="DV3" s="30"/>
      <c r="DW3" s="30"/>
      <c r="DX3" s="30"/>
      <c r="DY3" s="31"/>
      <c r="DZ3" s="30"/>
      <c r="EA3" s="30"/>
      <c r="EB3" s="30"/>
      <c r="EC3" s="30"/>
      <c r="ED3" s="30"/>
      <c r="EE3" s="30"/>
      <c r="EF3" s="30"/>
      <c r="EG3" s="31"/>
      <c r="EH3" s="30"/>
      <c r="EI3" s="30"/>
      <c r="EJ3" s="30"/>
      <c r="EK3" s="30"/>
      <c r="EL3" s="30"/>
      <c r="EM3" s="30"/>
      <c r="EN3" s="30"/>
      <c r="EO3" s="31"/>
      <c r="EP3" s="30"/>
      <c r="EQ3" s="30"/>
      <c r="ER3" s="30"/>
      <c r="ES3" s="30"/>
      <c r="ET3" s="30"/>
      <c r="EU3" s="30"/>
      <c r="EV3" s="30"/>
      <c r="EW3" s="31"/>
      <c r="EX3" s="30"/>
      <c r="EY3" s="30"/>
      <c r="EZ3" s="30"/>
      <c r="FA3" s="30"/>
      <c r="FB3" s="30"/>
      <c r="FC3" s="30"/>
      <c r="FD3" s="30"/>
      <c r="FE3" s="31"/>
      <c r="FF3" s="30"/>
      <c r="FG3" s="30"/>
      <c r="FH3" s="30"/>
      <c r="FI3" s="30"/>
      <c r="FJ3" s="30"/>
      <c r="FK3" s="30"/>
      <c r="FL3" s="30"/>
      <c r="FM3" s="31"/>
      <c r="FN3" s="30"/>
      <c r="FO3" s="30"/>
      <c r="FP3" s="30"/>
      <c r="FQ3" s="30"/>
      <c r="FR3" s="30"/>
      <c r="FS3" s="30"/>
      <c r="FT3" s="30"/>
      <c r="FU3" s="31"/>
      <c r="FV3" s="30"/>
      <c r="FW3" s="30"/>
      <c r="FX3" s="30"/>
      <c r="FY3" s="30"/>
      <c r="FZ3" s="30"/>
      <c r="GA3" s="30"/>
      <c r="GB3" s="30"/>
      <c r="GC3" s="31"/>
      <c r="GD3" s="30"/>
      <c r="GE3" s="30"/>
      <c r="GF3" s="30"/>
      <c r="GG3" s="30"/>
      <c r="GH3" s="30"/>
      <c r="GI3" s="30"/>
      <c r="GJ3" s="30"/>
      <c r="GK3" s="31"/>
      <c r="GL3" s="30"/>
      <c r="GM3" s="30"/>
      <c r="GN3" s="30"/>
      <c r="GO3" s="30"/>
      <c r="GP3" s="30"/>
      <c r="GQ3" s="30"/>
      <c r="GR3" s="30"/>
      <c r="GS3" s="31"/>
      <c r="GT3" s="30"/>
      <c r="GU3" s="30"/>
      <c r="GV3" s="30"/>
      <c r="GW3" s="30"/>
      <c r="GX3" s="30"/>
      <c r="GY3" s="30"/>
      <c r="GZ3" s="30"/>
      <c r="HA3" s="31"/>
      <c r="HB3" s="30"/>
      <c r="HC3" s="30"/>
      <c r="HD3" s="30"/>
      <c r="HE3" s="30"/>
      <c r="HF3" s="30"/>
      <c r="HG3" s="30"/>
      <c r="HH3" s="30"/>
      <c r="HI3" s="31"/>
      <c r="HJ3" s="30"/>
      <c r="HK3" s="30"/>
      <c r="HL3" s="30"/>
      <c r="HM3" s="30"/>
      <c r="HN3" s="30"/>
      <c r="HO3" s="30"/>
      <c r="HP3" s="30"/>
      <c r="HQ3" s="31"/>
      <c r="HR3" s="30"/>
      <c r="HS3" s="30"/>
      <c r="HT3" s="30"/>
      <c r="HU3" s="30"/>
      <c r="HV3" s="30"/>
      <c r="HW3" s="30"/>
      <c r="HX3" s="30"/>
      <c r="HY3" s="31"/>
      <c r="HZ3" s="30"/>
      <c r="IA3" s="30"/>
      <c r="IB3" s="30"/>
      <c r="IC3" s="30"/>
      <c r="ID3" s="30"/>
      <c r="IE3" s="30"/>
      <c r="IF3" s="30"/>
      <c r="IG3" s="31"/>
      <c r="IH3" s="30"/>
      <c r="II3" s="30"/>
      <c r="IJ3" s="30"/>
      <c r="IK3" s="30"/>
      <c r="IL3" s="30"/>
      <c r="IM3" s="30"/>
      <c r="IN3" s="30"/>
      <c r="IO3" s="31"/>
      <c r="IP3" s="30"/>
      <c r="IQ3" s="30"/>
      <c r="IR3" s="30"/>
      <c r="IS3" s="30"/>
      <c r="IT3" s="30"/>
      <c r="IU3" s="30"/>
      <c r="IV3" s="30"/>
    </row>
    <row r="4" s="17" customFormat="1" ht="16.5">
      <c r="A4" s="18"/>
    </row>
    <row r="5" spans="1:8" s="17" customFormat="1" ht="18.75">
      <c r="A5" s="35" t="s">
        <v>84</v>
      </c>
      <c r="B5" s="39"/>
      <c r="C5" s="37"/>
      <c r="D5" s="37"/>
      <c r="E5" s="37"/>
      <c r="F5" s="37"/>
      <c r="G5" s="37"/>
      <c r="H5" s="37"/>
    </row>
    <row r="6" spans="1:8" s="17" customFormat="1" ht="18.75">
      <c r="A6" s="84"/>
      <c r="B6" s="84"/>
      <c r="C6" s="56"/>
      <c r="D6" s="37"/>
      <c r="E6" s="37"/>
      <c r="F6" s="37"/>
      <c r="G6" s="37"/>
      <c r="H6" s="37"/>
    </row>
    <row r="7" spans="1:8" s="17" customFormat="1" ht="18.75">
      <c r="A7" s="84"/>
      <c r="B7" s="84"/>
      <c r="C7" s="56"/>
      <c r="D7" s="37"/>
      <c r="E7" s="37"/>
      <c r="F7" s="37"/>
      <c r="G7" s="37"/>
      <c r="H7" s="37"/>
    </row>
    <row r="8" spans="1:8" s="17" customFormat="1" ht="18.75">
      <c r="A8" s="57" t="s">
        <v>85</v>
      </c>
      <c r="B8" s="56"/>
      <c r="C8" s="56"/>
      <c r="D8" s="37"/>
      <c r="E8" s="37"/>
      <c r="F8" s="37"/>
      <c r="G8" s="37"/>
      <c r="H8" s="37"/>
    </row>
    <row r="9" spans="1:8" s="17" customFormat="1" ht="18.75">
      <c r="A9" s="85"/>
      <c r="B9" s="85"/>
      <c r="C9" s="85"/>
      <c r="D9" s="37"/>
      <c r="E9" s="37"/>
      <c r="F9" s="37"/>
      <c r="G9" s="37"/>
      <c r="H9" s="37"/>
    </row>
    <row r="10" spans="1:8" s="17" customFormat="1" ht="18.75">
      <c r="A10" s="85"/>
      <c r="B10" s="85"/>
      <c r="C10" s="85"/>
      <c r="D10" s="37"/>
      <c r="E10" s="37"/>
      <c r="F10" s="37"/>
      <c r="G10" s="37"/>
      <c r="H10" s="37"/>
    </row>
    <row r="11" spans="1:8" s="17" customFormat="1" ht="18.75">
      <c r="A11" s="57" t="s">
        <v>86</v>
      </c>
      <c r="B11" s="56"/>
      <c r="C11" s="56"/>
      <c r="D11" s="37"/>
      <c r="E11" s="37"/>
      <c r="F11" s="37"/>
      <c r="G11" s="37"/>
      <c r="H11" s="37"/>
    </row>
    <row r="12" spans="1:8" s="17" customFormat="1" ht="18.75" customHeight="1">
      <c r="A12" s="89"/>
      <c r="B12" s="89"/>
      <c r="C12" s="89"/>
      <c r="D12" s="89"/>
      <c r="E12" s="89"/>
      <c r="F12" s="89"/>
      <c r="G12" s="37"/>
      <c r="H12" s="37"/>
    </row>
    <row r="13" spans="1:8" s="17" customFormat="1" ht="18.75" customHeight="1">
      <c r="A13" s="89"/>
      <c r="B13" s="89"/>
      <c r="C13" s="89"/>
      <c r="D13" s="89"/>
      <c r="E13" s="89"/>
      <c r="F13" s="89"/>
      <c r="G13" s="37"/>
      <c r="H13" s="37"/>
    </row>
    <row r="14" spans="1:8" s="17" customFormat="1" ht="18.75">
      <c r="A14" s="58" t="s">
        <v>87</v>
      </c>
      <c r="B14" s="55"/>
      <c r="C14" s="55"/>
      <c r="D14" s="50"/>
      <c r="E14" s="50"/>
      <c r="F14" s="50"/>
      <c r="G14" s="37"/>
      <c r="H14" s="37"/>
    </row>
    <row r="15" spans="1:8" s="17" customFormat="1" ht="18.75" customHeight="1">
      <c r="A15" s="88"/>
      <c r="B15" s="88"/>
      <c r="C15" s="88"/>
      <c r="D15" s="88"/>
      <c r="E15" s="88"/>
      <c r="F15" s="88"/>
      <c r="G15" s="88"/>
      <c r="H15" s="37"/>
    </row>
    <row r="16" spans="1:8" s="17" customFormat="1" ht="18.75" customHeight="1">
      <c r="A16" s="88"/>
      <c r="B16" s="88"/>
      <c r="C16" s="88"/>
      <c r="D16" s="88"/>
      <c r="E16" s="88"/>
      <c r="F16" s="88"/>
      <c r="G16" s="88"/>
      <c r="H16" s="37"/>
    </row>
    <row r="17" spans="1:8" s="17" customFormat="1" ht="18.75">
      <c r="A17" s="58" t="s">
        <v>88</v>
      </c>
      <c r="B17" s="55"/>
      <c r="C17" s="55"/>
      <c r="D17" s="50"/>
      <c r="E17" s="50"/>
      <c r="F17" s="50"/>
      <c r="G17" s="37"/>
      <c r="H17" s="37"/>
    </row>
    <row r="18" spans="1:8" s="17" customFormat="1" ht="51.75" customHeight="1">
      <c r="A18" s="86"/>
      <c r="B18" s="87"/>
      <c r="C18" s="87"/>
      <c r="D18" s="50"/>
      <c r="E18" s="50"/>
      <c r="F18" s="50"/>
      <c r="G18" s="37"/>
      <c r="H18" s="37"/>
    </row>
    <row r="19" spans="1:8" s="17" customFormat="1" ht="24" customHeight="1">
      <c r="A19" s="87"/>
      <c r="B19" s="87"/>
      <c r="C19" s="87"/>
      <c r="D19" s="50"/>
      <c r="E19" s="50"/>
      <c r="F19" s="50"/>
      <c r="G19" s="37"/>
      <c r="H19" s="37"/>
    </row>
    <row r="20" spans="1:8" s="17" customFormat="1" ht="18.75">
      <c r="A20" s="51" t="s">
        <v>89</v>
      </c>
      <c r="B20" s="50"/>
      <c r="C20" s="50"/>
      <c r="D20" s="50"/>
      <c r="E20" s="50"/>
      <c r="F20" s="50"/>
      <c r="G20" s="37"/>
      <c r="H20" s="37"/>
    </row>
    <row r="21" spans="1:8" s="17" customFormat="1" ht="18.75">
      <c r="A21" s="51"/>
      <c r="B21" s="50"/>
      <c r="C21" s="50"/>
      <c r="D21" s="50"/>
      <c r="E21" s="50"/>
      <c r="F21" s="50"/>
      <c r="G21" s="37"/>
      <c r="H21" s="37"/>
    </row>
    <row r="22" spans="1:8" s="17" customFormat="1" ht="18.75">
      <c r="A22" s="38"/>
      <c r="B22" s="50" t="s">
        <v>17</v>
      </c>
      <c r="C22" s="52" t="s">
        <v>96</v>
      </c>
      <c r="D22" s="52" t="s">
        <v>97</v>
      </c>
      <c r="E22" s="52" t="s">
        <v>33</v>
      </c>
      <c r="F22" s="50" t="s">
        <v>26</v>
      </c>
      <c r="G22" s="37"/>
      <c r="H22" s="37"/>
    </row>
    <row r="23" spans="1:8" s="17" customFormat="1" ht="18.75">
      <c r="A23" s="37"/>
      <c r="B23" s="37"/>
      <c r="C23" s="37"/>
      <c r="D23" s="50"/>
      <c r="E23" s="37"/>
      <c r="F23" s="53">
        <f>IF(AND(C23="一般",D23="会員"),18000,IF(AND(C23="一般",D23="非会員"),28000,(IF(C23="学生",13000,0))))</f>
        <v>0</v>
      </c>
      <c r="H23" s="41"/>
    </row>
    <row r="24" spans="1:8" s="17" customFormat="1" ht="18.75">
      <c r="A24" s="37"/>
      <c r="B24" s="37"/>
      <c r="C24" s="37"/>
      <c r="D24" s="37"/>
      <c r="E24" s="37"/>
      <c r="F24" s="40">
        <f>SUM(F23:F23)</f>
        <v>0</v>
      </c>
      <c r="G24" s="37" t="s">
        <v>27</v>
      </c>
      <c r="H24" s="41"/>
    </row>
    <row r="25" spans="1:8" s="17" customFormat="1" ht="18.75">
      <c r="A25" s="37"/>
      <c r="B25" s="37"/>
      <c r="C25" s="37"/>
      <c r="D25" s="37"/>
      <c r="E25" s="37"/>
      <c r="F25" s="40"/>
      <c r="G25" s="37"/>
      <c r="H25" s="41"/>
    </row>
    <row r="26" spans="1:8" s="17" customFormat="1" ht="18.75">
      <c r="A26" s="37"/>
      <c r="B26" s="37"/>
      <c r="C26" s="37"/>
      <c r="D26" s="37"/>
      <c r="E26" s="37"/>
      <c r="F26" s="40"/>
      <c r="G26" s="37"/>
      <c r="H26" s="41"/>
    </row>
    <row r="27" spans="1:8" s="17" customFormat="1" ht="18.75">
      <c r="A27" s="35" t="s">
        <v>92</v>
      </c>
      <c r="B27" s="37"/>
      <c r="C27" s="37"/>
      <c r="D27" s="37"/>
      <c r="E27" s="37"/>
      <c r="F27" s="37"/>
      <c r="G27" s="37"/>
      <c r="H27" s="37"/>
    </row>
    <row r="28" spans="1:8" s="17" customFormat="1" ht="18.75">
      <c r="A28" s="35" t="s">
        <v>98</v>
      </c>
      <c r="B28" s="37"/>
      <c r="C28" s="37"/>
      <c r="D28" s="37"/>
      <c r="E28" s="37"/>
      <c r="F28" s="37"/>
      <c r="G28" s="37"/>
      <c r="H28" s="37"/>
    </row>
    <row r="29" spans="1:8" s="17" customFormat="1" ht="18.75">
      <c r="A29" s="42"/>
      <c r="B29" s="43"/>
      <c r="C29" s="44"/>
      <c r="D29" s="37"/>
      <c r="E29" s="37"/>
      <c r="F29" s="37"/>
      <c r="G29" s="37"/>
      <c r="H29" s="37"/>
    </row>
    <row r="30" spans="1:9" s="17" customFormat="1" ht="18.75">
      <c r="A30" s="45"/>
      <c r="B30" s="44"/>
      <c r="C30" s="46"/>
      <c r="D30" s="46"/>
      <c r="E30" s="46"/>
      <c r="F30" s="46"/>
      <c r="G30" s="42"/>
      <c r="H30" s="43"/>
      <c r="I30" s="36"/>
    </row>
    <row r="31" spans="1:8" s="17" customFormat="1" ht="18.75">
      <c r="A31" s="35" t="s">
        <v>90</v>
      </c>
      <c r="B31" s="37"/>
      <c r="C31" s="37"/>
      <c r="D31" s="37"/>
      <c r="E31" s="37"/>
      <c r="F31" s="37"/>
      <c r="G31" s="37"/>
      <c r="H31" s="37"/>
    </row>
    <row r="32" spans="1:8" s="17" customFormat="1" ht="18.75">
      <c r="A32" s="47" t="s">
        <v>25</v>
      </c>
      <c r="B32" s="47" t="s">
        <v>2</v>
      </c>
      <c r="C32" s="48" t="s">
        <v>5</v>
      </c>
      <c r="D32" s="37"/>
      <c r="E32" s="37"/>
      <c r="F32" s="37"/>
      <c r="G32" s="37"/>
      <c r="H32" s="37"/>
    </row>
    <row r="33" spans="1:8" s="17" customFormat="1" ht="18.75">
      <c r="A33" s="42" t="s">
        <v>107</v>
      </c>
      <c r="B33" s="42" t="s">
        <v>107</v>
      </c>
      <c r="C33" s="44" t="s">
        <v>107</v>
      </c>
      <c r="D33" s="37"/>
      <c r="E33" s="37"/>
      <c r="F33" s="37"/>
      <c r="G33" s="37"/>
      <c r="H33" s="37"/>
    </row>
    <row r="34" spans="1:9" s="17" customFormat="1" ht="18.75">
      <c r="A34" s="45"/>
      <c r="B34" s="44"/>
      <c r="C34" s="46"/>
      <c r="D34" s="46"/>
      <c r="E34" s="46"/>
      <c r="F34" s="46"/>
      <c r="G34" s="42"/>
      <c r="H34" s="42"/>
      <c r="I34" s="36"/>
    </row>
    <row r="35" spans="1:8" s="17" customFormat="1" ht="18.75">
      <c r="A35" s="35" t="s">
        <v>91</v>
      </c>
      <c r="B35" s="37"/>
      <c r="C35" s="37"/>
      <c r="D35" s="37"/>
      <c r="E35" s="37"/>
      <c r="F35" s="37"/>
      <c r="G35" s="37"/>
      <c r="H35" s="37"/>
    </row>
    <row r="36" spans="1:8" s="17" customFormat="1" ht="18.75">
      <c r="A36" s="47" t="s">
        <v>25</v>
      </c>
      <c r="B36" s="47" t="s">
        <v>2</v>
      </c>
      <c r="C36" s="48" t="s">
        <v>5</v>
      </c>
      <c r="D36" s="37"/>
      <c r="E36" s="37"/>
      <c r="F36" s="37"/>
      <c r="G36" s="37"/>
      <c r="H36" s="37"/>
    </row>
    <row r="37" spans="1:8" ht="18.75">
      <c r="A37" s="82"/>
      <c r="B37" s="40" t="s">
        <v>107</v>
      </c>
      <c r="C37" s="37" t="s">
        <v>107</v>
      </c>
      <c r="D37" s="37"/>
      <c r="E37" s="37"/>
      <c r="F37" s="37"/>
      <c r="G37" s="37"/>
      <c r="H37" s="37"/>
    </row>
    <row r="38" spans="1:8" ht="18.75">
      <c r="A38" s="82"/>
      <c r="B38" s="40" t="s">
        <v>107</v>
      </c>
      <c r="C38" s="37" t="s">
        <v>107</v>
      </c>
      <c r="D38" s="37"/>
      <c r="E38" s="37"/>
      <c r="F38" s="37"/>
      <c r="G38" s="37"/>
      <c r="H38" s="37"/>
    </row>
    <row r="39" spans="1:8" ht="18.75">
      <c r="A39" s="39"/>
      <c r="B39" s="40" t="s">
        <v>107</v>
      </c>
      <c r="C39" s="37" t="s">
        <v>107</v>
      </c>
      <c r="D39" s="37"/>
      <c r="E39" s="37"/>
      <c r="F39" s="37"/>
      <c r="G39" s="37"/>
      <c r="H39" s="37"/>
    </row>
    <row r="40" spans="1:3" ht="18.75">
      <c r="A40" s="39"/>
      <c r="B40" s="40"/>
      <c r="C40" s="37"/>
    </row>
    <row r="41" spans="1:3" ht="18.75">
      <c r="A41" s="39"/>
      <c r="B41" s="40"/>
      <c r="C41" s="37"/>
    </row>
    <row r="42" spans="1:3" ht="18.75">
      <c r="A42" s="39"/>
      <c r="B42" s="40"/>
      <c r="C42" s="37"/>
    </row>
    <row r="43" spans="1:3" ht="18.75">
      <c r="A43" s="39"/>
      <c r="B43" s="40"/>
      <c r="C43" s="37"/>
    </row>
    <row r="44" spans="1:3" ht="18.75">
      <c r="A44" s="39"/>
      <c r="B44" s="40"/>
      <c r="C44" s="37"/>
    </row>
    <row r="45" spans="1:3" ht="18.75">
      <c r="A45" s="39"/>
      <c r="B45" s="40"/>
      <c r="C45" s="37"/>
    </row>
    <row r="46" spans="1:2" ht="18.75">
      <c r="A46" s="39"/>
      <c r="B46" s="40"/>
    </row>
  </sheetData>
  <sheetProtection/>
  <mergeCells count="5">
    <mergeCell ref="A6:B7"/>
    <mergeCell ref="A9:C10"/>
    <mergeCell ref="A18:C19"/>
    <mergeCell ref="A15:G16"/>
    <mergeCell ref="A12:F13"/>
  </mergeCells>
  <printOptions/>
  <pageMargins left="0.75" right="0.75" top="1" bottom="1" header="0.512" footer="0.512"/>
  <pageSetup fitToHeight="1" fitToWidth="1"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営業部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intergroup</dc:creator>
  <cp:keywords/>
  <dc:description/>
  <cp:lastModifiedBy>Microsoft Office User</cp:lastModifiedBy>
  <cp:lastPrinted>2017-02-19T10:04:32Z</cp:lastPrinted>
  <dcterms:created xsi:type="dcterms:W3CDTF">2007-01-30T02:57:12Z</dcterms:created>
  <dcterms:modified xsi:type="dcterms:W3CDTF">2022-02-01T04:54:09Z</dcterms:modified>
  <cp:category/>
  <cp:version/>
  <cp:contentType/>
  <cp:contentStatus/>
</cp:coreProperties>
</file>